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zzatilloakbarov\Downloads\"/>
    </mc:Choice>
  </mc:AlternateContent>
  <bookViews>
    <workbookView xWindow="0" yWindow="0" windowWidth="28800" windowHeight="12315"/>
  </bookViews>
  <sheets>
    <sheet name="sheetname" sheetId="1" r:id="rId1"/>
  </sheets>
  <calcPr calcId="152511"/>
</workbook>
</file>

<file path=xl/calcChain.xml><?xml version="1.0" encoding="utf-8"?>
<calcChain xmlns="http://schemas.openxmlformats.org/spreadsheetml/2006/main">
  <c r="L33" i="1" l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<sst xmlns="http://schemas.openxmlformats.org/spreadsheetml/2006/main" count="432" uniqueCount="105">
  <si>
    <t>Lotraqami</t>
  </si>
  <si>
    <t>Shartnomaraqami</t>
  </si>
  <si>
    <t>Шартнома рақами</t>
  </si>
  <si>
    <t>Договорный номер</t>
  </si>
  <si>
    <t>Contract number</t>
  </si>
  <si>
    <t>Soni</t>
  </si>
  <si>
    <t>Birlik</t>
  </si>
  <si>
    <t>Бирлик</t>
  </si>
  <si>
    <t>Единицы измерения</t>
  </si>
  <si>
    <t>Units</t>
  </si>
  <si>
    <t>Narxi</t>
  </si>
  <si>
    <t>Jami</t>
  </si>
  <si>
    <t>Tafsilotlar</t>
  </si>
  <si>
    <t>Тафсилотлар</t>
  </si>
  <si>
    <t>Детали</t>
  </si>
  <si>
    <t>Details</t>
  </si>
  <si>
    <t>22110023558232</t>
  </si>
  <si>
    <t>48</t>
  </si>
  <si>
    <t>22110023519355</t>
  </si>
  <si>
    <t>72</t>
  </si>
  <si>
    <t>22110023492703</t>
  </si>
  <si>
    <t>К-34</t>
  </si>
  <si>
    <t>22110023492690</t>
  </si>
  <si>
    <t>К-41</t>
  </si>
  <si>
    <t>22110023465572</t>
  </si>
  <si>
    <t>16</t>
  </si>
  <si>
    <t>22110023436583</t>
  </si>
  <si>
    <t>512/1</t>
  </si>
  <si>
    <t>22110023293206</t>
  </si>
  <si>
    <t>125</t>
  </si>
  <si>
    <t>22110023293876</t>
  </si>
  <si>
    <t>91</t>
  </si>
  <si>
    <t>22110023293460</t>
  </si>
  <si>
    <t>149</t>
  </si>
  <si>
    <t>22110023293936</t>
  </si>
  <si>
    <t>161</t>
  </si>
  <si>
    <t>22110023223176</t>
  </si>
  <si>
    <t>12</t>
  </si>
  <si>
    <t>22110010200570</t>
  </si>
  <si>
    <t>Доп. с 1 к дог. 7296</t>
  </si>
  <si>
    <t>22110010200881</t>
  </si>
  <si>
    <t>Доп.с. 1 к дог. 998</t>
  </si>
  <si>
    <t>22110010172504</t>
  </si>
  <si>
    <t>Доп.с. 1 к дог. 341210</t>
  </si>
  <si>
    <t>22110045622714</t>
  </si>
  <si>
    <t>18</t>
  </si>
  <si>
    <t>22110045255957</t>
  </si>
  <si>
    <t>7</t>
  </si>
  <si>
    <t>22110042374167</t>
  </si>
  <si>
    <t>Доп.с. 1 к дог.177-22</t>
  </si>
  <si>
    <t>22110024300225</t>
  </si>
  <si>
    <t>Доп.с. 191 к дог.191/1139804</t>
  </si>
  <si>
    <t>22110010519036</t>
  </si>
  <si>
    <t>212/8</t>
  </si>
  <si>
    <t>22110024170043</t>
  </si>
  <si>
    <t>Доп.с. 1 к дог. 1914019467</t>
  </si>
  <si>
    <t>22110024134889</t>
  </si>
  <si>
    <t>Доп.с.1 к дог.89</t>
  </si>
  <si>
    <t>22110024170035</t>
  </si>
  <si>
    <t>доп.с 1 к дог.1452/105</t>
  </si>
  <si>
    <t>22110024170047</t>
  </si>
  <si>
    <t>Доп.с. 1 к дог. 203/М-3</t>
  </si>
  <si>
    <t>22110024024611</t>
  </si>
  <si>
    <t>Доп.с. к дог. 6015/NET-371</t>
  </si>
  <si>
    <t>22110010325543</t>
  </si>
  <si>
    <t>7473-2022/IJRO</t>
  </si>
  <si>
    <t>22110010236141</t>
  </si>
  <si>
    <t>6015-2022/IJRO</t>
  </si>
  <si>
    <t>22110010177306</t>
  </si>
  <si>
    <t>4759-2022/EXAT</t>
  </si>
  <si>
    <t>22110010142111</t>
  </si>
  <si>
    <t>3968-2022/IJRO</t>
  </si>
  <si>
    <t>22110010025997</t>
  </si>
  <si>
    <t>Доп.согл. 1 к Дог. 12482-22</t>
  </si>
  <si>
    <t>22110010476029</t>
  </si>
  <si>
    <t>12-В/356</t>
  </si>
  <si>
    <t>22110024458064</t>
  </si>
  <si>
    <t>CPIO-2501</t>
  </si>
  <si>
    <t>22110024147852</t>
  </si>
  <si>
    <t>CPIO-2255</t>
  </si>
  <si>
    <t>Хизмат</t>
  </si>
  <si>
    <t>Шт</t>
  </si>
  <si>
    <t>Меҳмонхона хизмати</t>
  </si>
  <si>
    <t>44211000</t>
  </si>
  <si>
    <t>.</t>
  </si>
  <si>
    <t>Электро энергия учун</t>
  </si>
  <si>
    <t>44221000</t>
  </si>
  <si>
    <t>Иссиқлик энергияси</t>
  </si>
  <si>
    <t>44223000</t>
  </si>
  <si>
    <t>Совуқ сув ва канализация хизматлари</t>
  </si>
  <si>
    <t>44224000</t>
  </si>
  <si>
    <t>Автомобилларни таъмирлаш</t>
  </si>
  <si>
    <t>44234100</t>
  </si>
  <si>
    <t>Бензин учун</t>
  </si>
  <si>
    <t>44252500</t>
  </si>
  <si>
    <t>Телефон хизмати учун</t>
  </si>
  <si>
    <t>44292100</t>
  </si>
  <si>
    <t>Почта маркаларини сотиб олиш харажатлари</t>
  </si>
  <si>
    <t>Интернет хизмати учун</t>
  </si>
  <si>
    <t>44292200</t>
  </si>
  <si>
    <t>Қўриқлаш хизмати учун</t>
  </si>
  <si>
    <t>44293000</t>
  </si>
  <si>
    <t>Хизмат гувоҳномаси учун</t>
  </si>
  <si>
    <t>44299990</t>
  </si>
  <si>
    <t>Телевидение хизмати учун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</si>
</sst>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6" formatCode="_-* #,##0_-;\-* #,##0_-;_-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 applyNumberFormat="1"/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6" fontId="2" fillId="0" borderId="0" xfId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F2" sqref="F2:P33"/>
    </sheetView>
  </sheetViews>
  <sheetFormatPr defaultRowHeight="15" x14ac:dyDescent="0.25"/>
  <sheetData>
    <row r="1" spans="1:16" ht="47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47.25" x14ac:dyDescent="0.25">
      <c r="A2" s="3" t="s">
        <v>16</v>
      </c>
      <c r="B2" s="4" t="s">
        <v>17</v>
      </c>
      <c r="C2" s="4" t="s">
        <v>17</v>
      </c>
      <c r="D2" s="4" t="s">
        <v>17</v>
      </c>
      <c r="E2" s="4" t="s">
        <v>17</v>
      </c>
      <c r="F2" s="5">
        <v>1</v>
      </c>
      <c r="G2" s="6" t="s">
        <v>80</v>
      </c>
      <c r="H2" s="7" t="s">
        <v>81</v>
      </c>
      <c r="I2" s="7" t="s">
        <v>81</v>
      </c>
      <c r="J2" s="7" t="s">
        <v>81</v>
      </c>
      <c r="K2" s="8">
        <v>2500000</v>
      </c>
      <c r="L2" s="8">
        <f>+K2*F2</f>
        <v>2500000</v>
      </c>
      <c r="M2" s="4" t="s">
        <v>82</v>
      </c>
      <c r="N2" s="6" t="s">
        <v>83</v>
      </c>
      <c r="O2" s="1" t="s">
        <v>84</v>
      </c>
      <c r="P2" s="1" t="s">
        <v>84</v>
      </c>
    </row>
    <row r="3" spans="1:16" ht="47.25" x14ac:dyDescent="0.25">
      <c r="A3" s="3" t="s">
        <v>18</v>
      </c>
      <c r="B3" s="4" t="s">
        <v>19</v>
      </c>
      <c r="C3" s="4" t="s">
        <v>19</v>
      </c>
      <c r="D3" s="4" t="s">
        <v>19</v>
      </c>
      <c r="E3" s="4" t="s">
        <v>19</v>
      </c>
      <c r="F3" s="5">
        <v>1</v>
      </c>
      <c r="G3" s="6" t="s">
        <v>80</v>
      </c>
      <c r="H3" s="7" t="s">
        <v>81</v>
      </c>
      <c r="I3" s="7" t="s">
        <v>81</v>
      </c>
      <c r="J3" s="7" t="s">
        <v>81</v>
      </c>
      <c r="K3" s="8">
        <v>15203000</v>
      </c>
      <c r="L3" s="8">
        <f t="shared" ref="L3:L33" si="0">+K3*F3</f>
        <v>15203000</v>
      </c>
      <c r="M3" s="4" t="s">
        <v>82</v>
      </c>
      <c r="N3" s="6" t="s">
        <v>83</v>
      </c>
      <c r="O3" s="1" t="s">
        <v>84</v>
      </c>
      <c r="P3" s="1" t="s">
        <v>84</v>
      </c>
    </row>
    <row r="4" spans="1:16" ht="47.25" x14ac:dyDescent="0.25">
      <c r="A4" s="3" t="s">
        <v>20</v>
      </c>
      <c r="B4" s="4" t="s">
        <v>21</v>
      </c>
      <c r="C4" s="4" t="s">
        <v>21</v>
      </c>
      <c r="D4" s="4" t="s">
        <v>21</v>
      </c>
      <c r="E4" s="4" t="s">
        <v>21</v>
      </c>
      <c r="F4" s="5">
        <v>1</v>
      </c>
      <c r="G4" s="6" t="s">
        <v>80</v>
      </c>
      <c r="H4" s="7" t="s">
        <v>81</v>
      </c>
      <c r="I4" s="7" t="s">
        <v>81</v>
      </c>
      <c r="J4" s="7" t="s">
        <v>81</v>
      </c>
      <c r="K4" s="8">
        <v>1100000</v>
      </c>
      <c r="L4" s="8">
        <f t="shared" si="0"/>
        <v>1100000</v>
      </c>
      <c r="M4" s="4" t="s">
        <v>82</v>
      </c>
      <c r="N4" s="6" t="s">
        <v>83</v>
      </c>
      <c r="O4" s="1" t="s">
        <v>84</v>
      </c>
      <c r="P4" s="1" t="s">
        <v>84</v>
      </c>
    </row>
    <row r="5" spans="1:16" ht="47.25" x14ac:dyDescent="0.25">
      <c r="A5" s="3" t="s">
        <v>22</v>
      </c>
      <c r="B5" s="4" t="s">
        <v>23</v>
      </c>
      <c r="C5" s="4" t="s">
        <v>23</v>
      </c>
      <c r="D5" s="4" t="s">
        <v>23</v>
      </c>
      <c r="E5" s="4" t="s">
        <v>23</v>
      </c>
      <c r="F5" s="5">
        <v>1</v>
      </c>
      <c r="G5" s="6" t="s">
        <v>80</v>
      </c>
      <c r="H5" s="7" t="s">
        <v>81</v>
      </c>
      <c r="I5" s="7" t="s">
        <v>81</v>
      </c>
      <c r="J5" s="7" t="s">
        <v>81</v>
      </c>
      <c r="K5" s="8">
        <v>1100000</v>
      </c>
      <c r="L5" s="8">
        <f t="shared" si="0"/>
        <v>1100000</v>
      </c>
      <c r="M5" s="4" t="s">
        <v>82</v>
      </c>
      <c r="N5" s="6" t="s">
        <v>83</v>
      </c>
      <c r="O5" s="1" t="s">
        <v>84</v>
      </c>
      <c r="P5" s="1" t="s">
        <v>84</v>
      </c>
    </row>
    <row r="6" spans="1:16" ht="47.25" x14ac:dyDescent="0.25">
      <c r="A6" s="3" t="s">
        <v>24</v>
      </c>
      <c r="B6" s="4" t="s">
        <v>25</v>
      </c>
      <c r="C6" s="4" t="s">
        <v>25</v>
      </c>
      <c r="D6" s="4" t="s">
        <v>25</v>
      </c>
      <c r="E6" s="4" t="s">
        <v>25</v>
      </c>
      <c r="F6" s="5">
        <v>1</v>
      </c>
      <c r="G6" s="6" t="s">
        <v>80</v>
      </c>
      <c r="H6" s="7" t="s">
        <v>81</v>
      </c>
      <c r="I6" s="7" t="s">
        <v>81</v>
      </c>
      <c r="J6" s="7" t="s">
        <v>81</v>
      </c>
      <c r="K6" s="8">
        <v>960000</v>
      </c>
      <c r="L6" s="8">
        <f t="shared" si="0"/>
        <v>960000</v>
      </c>
      <c r="M6" s="4" t="s">
        <v>82</v>
      </c>
      <c r="N6" s="6" t="s">
        <v>83</v>
      </c>
      <c r="O6" s="1" t="s">
        <v>84</v>
      </c>
      <c r="P6" s="1" t="s">
        <v>84</v>
      </c>
    </row>
    <row r="7" spans="1:16" ht="47.25" x14ac:dyDescent="0.25">
      <c r="A7" s="3" t="s">
        <v>26</v>
      </c>
      <c r="B7" s="4" t="s">
        <v>27</v>
      </c>
      <c r="C7" s="4" t="s">
        <v>27</v>
      </c>
      <c r="D7" s="4" t="s">
        <v>27</v>
      </c>
      <c r="E7" s="4" t="s">
        <v>27</v>
      </c>
      <c r="F7" s="5">
        <v>1</v>
      </c>
      <c r="G7" s="6" t="s">
        <v>80</v>
      </c>
      <c r="H7" s="7" t="s">
        <v>81</v>
      </c>
      <c r="I7" s="7" t="s">
        <v>81</v>
      </c>
      <c r="J7" s="7" t="s">
        <v>81</v>
      </c>
      <c r="K7" s="8">
        <v>300000</v>
      </c>
      <c r="L7" s="8">
        <f t="shared" si="0"/>
        <v>300000</v>
      </c>
      <c r="M7" s="4" t="s">
        <v>82</v>
      </c>
      <c r="N7" s="6" t="s">
        <v>83</v>
      </c>
      <c r="O7" s="1" t="s">
        <v>84</v>
      </c>
      <c r="P7" s="1" t="s">
        <v>84</v>
      </c>
    </row>
    <row r="8" spans="1:16" ht="47.25" x14ac:dyDescent="0.25">
      <c r="A8" s="3" t="s">
        <v>28</v>
      </c>
      <c r="B8" s="4" t="s">
        <v>29</v>
      </c>
      <c r="C8" s="4" t="s">
        <v>29</v>
      </c>
      <c r="D8" s="4" t="s">
        <v>29</v>
      </c>
      <c r="E8" s="4" t="s">
        <v>29</v>
      </c>
      <c r="F8" s="5">
        <v>1</v>
      </c>
      <c r="G8" s="6" t="s">
        <v>80</v>
      </c>
      <c r="H8" s="7" t="s">
        <v>81</v>
      </c>
      <c r="I8" s="7" t="s">
        <v>81</v>
      </c>
      <c r="J8" s="7" t="s">
        <v>81</v>
      </c>
      <c r="K8" s="8">
        <v>7417500</v>
      </c>
      <c r="L8" s="8">
        <f t="shared" si="0"/>
        <v>7417500</v>
      </c>
      <c r="M8" s="4" t="s">
        <v>82</v>
      </c>
      <c r="N8" s="6" t="s">
        <v>83</v>
      </c>
      <c r="O8" s="1" t="s">
        <v>84</v>
      </c>
      <c r="P8" s="1" t="s">
        <v>84</v>
      </c>
    </row>
    <row r="9" spans="1:16" ht="47.25" x14ac:dyDescent="0.25">
      <c r="A9" s="3" t="s">
        <v>30</v>
      </c>
      <c r="B9" s="4" t="s">
        <v>31</v>
      </c>
      <c r="C9" s="4" t="s">
        <v>31</v>
      </c>
      <c r="D9" s="4" t="s">
        <v>31</v>
      </c>
      <c r="E9" s="4" t="s">
        <v>31</v>
      </c>
      <c r="F9" s="5">
        <v>1</v>
      </c>
      <c r="G9" s="6" t="s">
        <v>80</v>
      </c>
      <c r="H9" s="7" t="s">
        <v>81</v>
      </c>
      <c r="I9" s="7" t="s">
        <v>81</v>
      </c>
      <c r="J9" s="7" t="s">
        <v>81</v>
      </c>
      <c r="K9" s="8">
        <v>2310000</v>
      </c>
      <c r="L9" s="8">
        <f t="shared" si="0"/>
        <v>2310000</v>
      </c>
      <c r="M9" s="4" t="s">
        <v>82</v>
      </c>
      <c r="N9" s="6" t="s">
        <v>83</v>
      </c>
      <c r="O9" s="1" t="s">
        <v>84</v>
      </c>
      <c r="P9" s="1" t="s">
        <v>84</v>
      </c>
    </row>
    <row r="10" spans="1:16" ht="47.25" x14ac:dyDescent="0.25">
      <c r="A10" s="3" t="s">
        <v>32</v>
      </c>
      <c r="B10" s="4" t="s">
        <v>33</v>
      </c>
      <c r="C10" s="4" t="s">
        <v>33</v>
      </c>
      <c r="D10" s="4" t="s">
        <v>33</v>
      </c>
      <c r="E10" s="4" t="s">
        <v>33</v>
      </c>
      <c r="F10" s="5">
        <v>1</v>
      </c>
      <c r="G10" s="6" t="s">
        <v>80</v>
      </c>
      <c r="H10" s="7" t="s">
        <v>81</v>
      </c>
      <c r="I10" s="7" t="s">
        <v>81</v>
      </c>
      <c r="J10" s="7" t="s">
        <v>81</v>
      </c>
      <c r="K10" s="8">
        <v>7245000</v>
      </c>
      <c r="L10" s="8">
        <f t="shared" si="0"/>
        <v>7245000</v>
      </c>
      <c r="M10" s="4" t="s">
        <v>82</v>
      </c>
      <c r="N10" s="6" t="s">
        <v>83</v>
      </c>
      <c r="O10" s="1" t="s">
        <v>84</v>
      </c>
      <c r="P10" s="1" t="s">
        <v>84</v>
      </c>
    </row>
    <row r="11" spans="1:16" ht="47.25" x14ac:dyDescent="0.25">
      <c r="A11" s="3" t="s">
        <v>34</v>
      </c>
      <c r="B11" s="4" t="s">
        <v>35</v>
      </c>
      <c r="C11" s="4" t="s">
        <v>35</v>
      </c>
      <c r="D11" s="4" t="s">
        <v>35</v>
      </c>
      <c r="E11" s="4" t="s">
        <v>35</v>
      </c>
      <c r="F11" s="5">
        <v>1</v>
      </c>
      <c r="G11" s="6" t="s">
        <v>80</v>
      </c>
      <c r="H11" s="7" t="s">
        <v>81</v>
      </c>
      <c r="I11" s="7" t="s">
        <v>81</v>
      </c>
      <c r="J11" s="7" t="s">
        <v>81</v>
      </c>
      <c r="K11" s="8">
        <v>1035000</v>
      </c>
      <c r="L11" s="8">
        <f t="shared" si="0"/>
        <v>1035000</v>
      </c>
      <c r="M11" s="4" t="s">
        <v>82</v>
      </c>
      <c r="N11" s="6" t="s">
        <v>83</v>
      </c>
      <c r="O11" s="1" t="s">
        <v>84</v>
      </c>
      <c r="P11" s="1" t="s">
        <v>84</v>
      </c>
    </row>
    <row r="12" spans="1:16" ht="47.25" x14ac:dyDescent="0.25">
      <c r="A12" s="3" t="s">
        <v>36</v>
      </c>
      <c r="B12" s="4" t="s">
        <v>37</v>
      </c>
      <c r="C12" s="4" t="s">
        <v>37</v>
      </c>
      <c r="D12" s="4" t="s">
        <v>37</v>
      </c>
      <c r="E12" s="4" t="s">
        <v>37</v>
      </c>
      <c r="F12" s="5">
        <v>1</v>
      </c>
      <c r="G12" s="6" t="s">
        <v>80</v>
      </c>
      <c r="H12" s="7" t="s">
        <v>81</v>
      </c>
      <c r="I12" s="7" t="s">
        <v>81</v>
      </c>
      <c r="J12" s="7" t="s">
        <v>81</v>
      </c>
      <c r="K12" s="8">
        <v>750000</v>
      </c>
      <c r="L12" s="8">
        <f t="shared" si="0"/>
        <v>750000</v>
      </c>
      <c r="M12" s="4" t="s">
        <v>82</v>
      </c>
      <c r="N12" s="6" t="s">
        <v>83</v>
      </c>
      <c r="O12" s="1" t="s">
        <v>84</v>
      </c>
      <c r="P12" s="1" t="s">
        <v>84</v>
      </c>
    </row>
    <row r="13" spans="1:16" ht="47.25" x14ac:dyDescent="0.25">
      <c r="A13" s="3" t="s">
        <v>38</v>
      </c>
      <c r="B13" s="4" t="s">
        <v>39</v>
      </c>
      <c r="C13" s="4" t="s">
        <v>39</v>
      </c>
      <c r="D13" s="4" t="s">
        <v>39</v>
      </c>
      <c r="E13" s="4" t="s">
        <v>39</v>
      </c>
      <c r="F13" s="5">
        <v>1</v>
      </c>
      <c r="G13" s="6" t="s">
        <v>80</v>
      </c>
      <c r="H13" s="7" t="s">
        <v>81</v>
      </c>
      <c r="I13" s="7" t="s">
        <v>81</v>
      </c>
      <c r="J13" s="7" t="s">
        <v>81</v>
      </c>
      <c r="K13" s="8">
        <v>300150000</v>
      </c>
      <c r="L13" s="8">
        <f t="shared" si="0"/>
        <v>300150000</v>
      </c>
      <c r="M13" s="4" t="s">
        <v>85</v>
      </c>
      <c r="N13" s="6" t="s">
        <v>86</v>
      </c>
      <c r="O13" s="1" t="s">
        <v>84</v>
      </c>
      <c r="P13" s="1" t="s">
        <v>84</v>
      </c>
    </row>
    <row r="14" spans="1:16" ht="47.25" x14ac:dyDescent="0.25">
      <c r="A14" s="3" t="s">
        <v>40</v>
      </c>
      <c r="B14" s="4" t="s">
        <v>41</v>
      </c>
      <c r="C14" s="4" t="s">
        <v>41</v>
      </c>
      <c r="D14" s="4" t="s">
        <v>41</v>
      </c>
      <c r="E14" s="4" t="s">
        <v>41</v>
      </c>
      <c r="F14" s="5">
        <v>1</v>
      </c>
      <c r="G14" s="6" t="s">
        <v>80</v>
      </c>
      <c r="H14" s="7" t="s">
        <v>81</v>
      </c>
      <c r="I14" s="7" t="s">
        <v>81</v>
      </c>
      <c r="J14" s="7" t="s">
        <v>81</v>
      </c>
      <c r="K14" s="8">
        <v>107490364.31</v>
      </c>
      <c r="L14" s="8">
        <f t="shared" si="0"/>
        <v>107490364.31</v>
      </c>
      <c r="M14" s="4" t="s">
        <v>87</v>
      </c>
      <c r="N14" s="6" t="s">
        <v>88</v>
      </c>
      <c r="O14" s="1" t="s">
        <v>84</v>
      </c>
      <c r="P14" s="1" t="s">
        <v>84</v>
      </c>
    </row>
    <row r="15" spans="1:16" ht="94.5" x14ac:dyDescent="0.25">
      <c r="A15" s="3" t="s">
        <v>42</v>
      </c>
      <c r="B15" s="4" t="s">
        <v>43</v>
      </c>
      <c r="C15" s="4" t="s">
        <v>43</v>
      </c>
      <c r="D15" s="4" t="s">
        <v>43</v>
      </c>
      <c r="E15" s="4" t="s">
        <v>43</v>
      </c>
      <c r="F15" s="5">
        <v>1</v>
      </c>
      <c r="G15" s="6" t="s">
        <v>80</v>
      </c>
      <c r="H15" s="7" t="s">
        <v>81</v>
      </c>
      <c r="I15" s="7" t="s">
        <v>81</v>
      </c>
      <c r="J15" s="7" t="s">
        <v>81</v>
      </c>
      <c r="K15" s="8">
        <v>16999978.75</v>
      </c>
      <c r="L15" s="8">
        <f t="shared" si="0"/>
        <v>16999978.75</v>
      </c>
      <c r="M15" s="4" t="s">
        <v>89</v>
      </c>
      <c r="N15" s="6" t="s">
        <v>90</v>
      </c>
      <c r="O15" s="1" t="s">
        <v>84</v>
      </c>
      <c r="P15" s="1" t="s">
        <v>84</v>
      </c>
    </row>
    <row r="16" spans="1:16" ht="63" x14ac:dyDescent="0.25">
      <c r="A16" s="3" t="s">
        <v>44</v>
      </c>
      <c r="B16" s="4" t="s">
        <v>45</v>
      </c>
      <c r="C16" s="4" t="s">
        <v>45</v>
      </c>
      <c r="D16" s="4" t="s">
        <v>45</v>
      </c>
      <c r="E16" s="4" t="s">
        <v>45</v>
      </c>
      <c r="F16" s="5">
        <v>1</v>
      </c>
      <c r="G16" s="6" t="s">
        <v>80</v>
      </c>
      <c r="H16" s="7" t="s">
        <v>81</v>
      </c>
      <c r="I16" s="7" t="s">
        <v>81</v>
      </c>
      <c r="J16" s="7" t="s">
        <v>81</v>
      </c>
      <c r="K16" s="8">
        <v>14375000</v>
      </c>
      <c r="L16" s="8">
        <f t="shared" si="0"/>
        <v>14375000</v>
      </c>
      <c r="M16" s="4" t="s">
        <v>91</v>
      </c>
      <c r="N16" s="6" t="s">
        <v>92</v>
      </c>
      <c r="O16" s="1" t="s">
        <v>84</v>
      </c>
      <c r="P16" s="1" t="s">
        <v>84</v>
      </c>
    </row>
    <row r="17" spans="1:16" ht="63" x14ac:dyDescent="0.25">
      <c r="A17" s="3" t="s">
        <v>46</v>
      </c>
      <c r="B17" s="4" t="s">
        <v>47</v>
      </c>
      <c r="C17" s="4" t="s">
        <v>47</v>
      </c>
      <c r="D17" s="4" t="s">
        <v>47</v>
      </c>
      <c r="E17" s="4" t="s">
        <v>47</v>
      </c>
      <c r="F17" s="5">
        <v>1</v>
      </c>
      <c r="G17" s="6" t="s">
        <v>80</v>
      </c>
      <c r="H17" s="7" t="s">
        <v>81</v>
      </c>
      <c r="I17" s="7" t="s">
        <v>81</v>
      </c>
      <c r="J17" s="7" t="s">
        <v>81</v>
      </c>
      <c r="K17" s="8">
        <v>5000000</v>
      </c>
      <c r="L17" s="8">
        <f t="shared" si="0"/>
        <v>5000000</v>
      </c>
      <c r="M17" s="4" t="s">
        <v>91</v>
      </c>
      <c r="N17" s="6" t="s">
        <v>92</v>
      </c>
      <c r="O17" s="1" t="s">
        <v>84</v>
      </c>
      <c r="P17" s="1" t="s">
        <v>84</v>
      </c>
    </row>
    <row r="18" spans="1:16" ht="47.25" x14ac:dyDescent="0.25">
      <c r="A18" s="3" t="s">
        <v>48</v>
      </c>
      <c r="B18" s="4" t="s">
        <v>49</v>
      </c>
      <c r="C18" s="4" t="s">
        <v>49</v>
      </c>
      <c r="D18" s="4" t="s">
        <v>49</v>
      </c>
      <c r="E18" s="4" t="s">
        <v>49</v>
      </c>
      <c r="F18" s="5">
        <v>1</v>
      </c>
      <c r="G18" s="6" t="s">
        <v>80</v>
      </c>
      <c r="H18" s="7" t="s">
        <v>81</v>
      </c>
      <c r="I18" s="7" t="s">
        <v>81</v>
      </c>
      <c r="J18" s="7" t="s">
        <v>81</v>
      </c>
      <c r="K18" s="8">
        <v>138798000</v>
      </c>
      <c r="L18" s="8">
        <f t="shared" si="0"/>
        <v>138798000</v>
      </c>
      <c r="M18" s="4" t="s">
        <v>93</v>
      </c>
      <c r="N18" s="6" t="s">
        <v>94</v>
      </c>
      <c r="O18" s="1" t="s">
        <v>84</v>
      </c>
      <c r="P18" s="1" t="s">
        <v>84</v>
      </c>
    </row>
    <row r="19" spans="1:16" ht="63" x14ac:dyDescent="0.25">
      <c r="A19" s="3" t="s">
        <v>50</v>
      </c>
      <c r="B19" s="4" t="s">
        <v>51</v>
      </c>
      <c r="C19" s="4" t="s">
        <v>51</v>
      </c>
      <c r="D19" s="4" t="s">
        <v>51</v>
      </c>
      <c r="E19" s="4" t="s">
        <v>51</v>
      </c>
      <c r="F19" s="5">
        <v>1</v>
      </c>
      <c r="G19" s="6" t="s">
        <v>80</v>
      </c>
      <c r="H19" s="7" t="s">
        <v>81</v>
      </c>
      <c r="I19" s="7" t="s">
        <v>81</v>
      </c>
      <c r="J19" s="7" t="s">
        <v>81</v>
      </c>
      <c r="K19" s="8">
        <v>708960</v>
      </c>
      <c r="L19" s="8">
        <f t="shared" si="0"/>
        <v>708960</v>
      </c>
      <c r="M19" s="4" t="s">
        <v>95</v>
      </c>
      <c r="N19" s="6" t="s">
        <v>96</v>
      </c>
      <c r="O19" s="1" t="s">
        <v>84</v>
      </c>
      <c r="P19" s="1" t="s">
        <v>84</v>
      </c>
    </row>
    <row r="20" spans="1:16" ht="110.25" x14ac:dyDescent="0.25">
      <c r="A20" s="3" t="s">
        <v>52</v>
      </c>
      <c r="B20" s="4" t="s">
        <v>53</v>
      </c>
      <c r="C20" s="4" t="s">
        <v>53</v>
      </c>
      <c r="D20" s="4" t="s">
        <v>53</v>
      </c>
      <c r="E20" s="4" t="s">
        <v>53</v>
      </c>
      <c r="F20" s="5">
        <v>1</v>
      </c>
      <c r="G20" s="6" t="s">
        <v>80</v>
      </c>
      <c r="H20" s="7" t="s">
        <v>81</v>
      </c>
      <c r="I20" s="7" t="s">
        <v>81</v>
      </c>
      <c r="J20" s="7" t="s">
        <v>81</v>
      </c>
      <c r="K20" s="8">
        <v>2280000</v>
      </c>
      <c r="L20" s="8">
        <f t="shared" si="0"/>
        <v>2280000</v>
      </c>
      <c r="M20" s="4" t="s">
        <v>97</v>
      </c>
      <c r="N20" s="6" t="s">
        <v>96</v>
      </c>
      <c r="O20" s="1" t="s">
        <v>84</v>
      </c>
      <c r="P20" s="1" t="s">
        <v>84</v>
      </c>
    </row>
    <row r="21" spans="1:16" ht="63" x14ac:dyDescent="0.25">
      <c r="A21" s="3" t="s">
        <v>54</v>
      </c>
      <c r="B21" s="4" t="s">
        <v>55</v>
      </c>
      <c r="C21" s="4" t="s">
        <v>55</v>
      </c>
      <c r="D21" s="4" t="s">
        <v>55</v>
      </c>
      <c r="E21" s="4" t="s">
        <v>55</v>
      </c>
      <c r="F21" s="5">
        <v>1</v>
      </c>
      <c r="G21" s="6" t="s">
        <v>80</v>
      </c>
      <c r="H21" s="7" t="s">
        <v>81</v>
      </c>
      <c r="I21" s="7" t="s">
        <v>81</v>
      </c>
      <c r="J21" s="7" t="s">
        <v>81</v>
      </c>
      <c r="K21" s="8">
        <v>8083608</v>
      </c>
      <c r="L21" s="8">
        <f t="shared" si="0"/>
        <v>8083608</v>
      </c>
      <c r="M21" s="4" t="s">
        <v>95</v>
      </c>
      <c r="N21" s="6" t="s">
        <v>96</v>
      </c>
      <c r="O21" s="1" t="s">
        <v>84</v>
      </c>
      <c r="P21" s="1" t="s">
        <v>84</v>
      </c>
    </row>
    <row r="22" spans="1:16" ht="47.25" x14ac:dyDescent="0.25">
      <c r="A22" s="3" t="s">
        <v>56</v>
      </c>
      <c r="B22" s="4" t="s">
        <v>57</v>
      </c>
      <c r="C22" s="4" t="s">
        <v>57</v>
      </c>
      <c r="D22" s="4" t="s">
        <v>57</v>
      </c>
      <c r="E22" s="4" t="s">
        <v>57</v>
      </c>
      <c r="F22" s="5">
        <v>1</v>
      </c>
      <c r="G22" s="6" t="s">
        <v>80</v>
      </c>
      <c r="H22" s="7" t="s">
        <v>81</v>
      </c>
      <c r="I22" s="7" t="s">
        <v>81</v>
      </c>
      <c r="J22" s="7" t="s">
        <v>81</v>
      </c>
      <c r="K22" s="8">
        <v>1200000</v>
      </c>
      <c r="L22" s="8">
        <f t="shared" si="0"/>
        <v>1200000</v>
      </c>
      <c r="M22" s="4" t="s">
        <v>95</v>
      </c>
      <c r="N22" s="6" t="s">
        <v>96</v>
      </c>
      <c r="O22" s="1" t="s">
        <v>84</v>
      </c>
      <c r="P22" s="1" t="s">
        <v>84</v>
      </c>
    </row>
    <row r="23" spans="1:16" ht="47.25" x14ac:dyDescent="0.25">
      <c r="A23" s="3" t="s">
        <v>58</v>
      </c>
      <c r="B23" s="4" t="s">
        <v>59</v>
      </c>
      <c r="C23" s="4" t="s">
        <v>59</v>
      </c>
      <c r="D23" s="4" t="s">
        <v>59</v>
      </c>
      <c r="E23" s="4" t="s">
        <v>59</v>
      </c>
      <c r="F23" s="5">
        <v>1</v>
      </c>
      <c r="G23" s="6" t="s">
        <v>80</v>
      </c>
      <c r="H23" s="7" t="s">
        <v>81</v>
      </c>
      <c r="I23" s="7" t="s">
        <v>81</v>
      </c>
      <c r="J23" s="7" t="s">
        <v>81</v>
      </c>
      <c r="K23" s="8">
        <v>199440</v>
      </c>
      <c r="L23" s="8">
        <f t="shared" si="0"/>
        <v>199440</v>
      </c>
      <c r="M23" s="4" t="s">
        <v>95</v>
      </c>
      <c r="N23" s="6" t="s">
        <v>96</v>
      </c>
      <c r="O23" s="1" t="s">
        <v>84</v>
      </c>
      <c r="P23" s="1" t="s">
        <v>84</v>
      </c>
    </row>
    <row r="24" spans="1:16" ht="47.25" x14ac:dyDescent="0.25">
      <c r="A24" s="3" t="s">
        <v>60</v>
      </c>
      <c r="B24" s="4" t="s">
        <v>61</v>
      </c>
      <c r="C24" s="4" t="s">
        <v>61</v>
      </c>
      <c r="D24" s="4" t="s">
        <v>61</v>
      </c>
      <c r="E24" s="4" t="s">
        <v>61</v>
      </c>
      <c r="F24" s="5">
        <v>1</v>
      </c>
      <c r="G24" s="6" t="s">
        <v>80</v>
      </c>
      <c r="H24" s="7" t="s">
        <v>81</v>
      </c>
      <c r="I24" s="7" t="s">
        <v>81</v>
      </c>
      <c r="J24" s="7" t="s">
        <v>81</v>
      </c>
      <c r="K24" s="8">
        <v>2770320</v>
      </c>
      <c r="L24" s="8">
        <f t="shared" si="0"/>
        <v>2770320</v>
      </c>
      <c r="M24" s="4" t="s">
        <v>95</v>
      </c>
      <c r="N24" s="6" t="s">
        <v>96</v>
      </c>
      <c r="O24" s="1" t="s">
        <v>84</v>
      </c>
      <c r="P24" s="1" t="s">
        <v>84</v>
      </c>
    </row>
    <row r="25" spans="1:16" ht="63" x14ac:dyDescent="0.25">
      <c r="A25" s="3" t="s">
        <v>62</v>
      </c>
      <c r="B25" s="4" t="s">
        <v>63</v>
      </c>
      <c r="C25" s="4" t="s">
        <v>63</v>
      </c>
      <c r="D25" s="4" t="s">
        <v>63</v>
      </c>
      <c r="E25" s="4" t="s">
        <v>63</v>
      </c>
      <c r="F25" s="5">
        <v>1</v>
      </c>
      <c r="G25" s="6" t="s">
        <v>80</v>
      </c>
      <c r="H25" s="7" t="s">
        <v>81</v>
      </c>
      <c r="I25" s="7" t="s">
        <v>81</v>
      </c>
      <c r="J25" s="7" t="s">
        <v>81</v>
      </c>
      <c r="K25" s="8">
        <v>12240000</v>
      </c>
      <c r="L25" s="8">
        <f t="shared" si="0"/>
        <v>12240000</v>
      </c>
      <c r="M25" s="4" t="s">
        <v>98</v>
      </c>
      <c r="N25" s="6" t="s">
        <v>99</v>
      </c>
      <c r="O25" s="1" t="s">
        <v>84</v>
      </c>
      <c r="P25" s="1" t="s">
        <v>84</v>
      </c>
    </row>
    <row r="26" spans="1:16" ht="47.25" x14ac:dyDescent="0.25">
      <c r="A26" s="3" t="s">
        <v>64</v>
      </c>
      <c r="B26" s="4" t="s">
        <v>65</v>
      </c>
      <c r="C26" s="4" t="s">
        <v>65</v>
      </c>
      <c r="D26" s="4" t="s">
        <v>65</v>
      </c>
      <c r="E26" s="4" t="s">
        <v>65</v>
      </c>
      <c r="F26" s="5">
        <v>1</v>
      </c>
      <c r="G26" s="6" t="s">
        <v>80</v>
      </c>
      <c r="H26" s="7" t="s">
        <v>81</v>
      </c>
      <c r="I26" s="7" t="s">
        <v>81</v>
      </c>
      <c r="J26" s="7" t="s">
        <v>81</v>
      </c>
      <c r="K26" s="8">
        <v>32784750</v>
      </c>
      <c r="L26" s="8">
        <f t="shared" si="0"/>
        <v>32784750</v>
      </c>
      <c r="M26" s="4" t="s">
        <v>98</v>
      </c>
      <c r="N26" s="6" t="s">
        <v>99</v>
      </c>
      <c r="O26" s="1" t="s">
        <v>84</v>
      </c>
      <c r="P26" s="1" t="s">
        <v>84</v>
      </c>
    </row>
    <row r="27" spans="1:16" ht="47.25" x14ac:dyDescent="0.25">
      <c r="A27" s="3" t="s">
        <v>66</v>
      </c>
      <c r="B27" s="4" t="s">
        <v>67</v>
      </c>
      <c r="C27" s="4" t="s">
        <v>67</v>
      </c>
      <c r="D27" s="4" t="s">
        <v>67</v>
      </c>
      <c r="E27" s="4" t="s">
        <v>67</v>
      </c>
      <c r="F27" s="5">
        <v>1</v>
      </c>
      <c r="G27" s="6" t="s">
        <v>80</v>
      </c>
      <c r="H27" s="7" t="s">
        <v>81</v>
      </c>
      <c r="I27" s="7" t="s">
        <v>81</v>
      </c>
      <c r="J27" s="7" t="s">
        <v>81</v>
      </c>
      <c r="K27" s="8">
        <v>8256900</v>
      </c>
      <c r="L27" s="8">
        <f t="shared" si="0"/>
        <v>8256900</v>
      </c>
      <c r="M27" s="4" t="s">
        <v>98</v>
      </c>
      <c r="N27" s="6" t="s">
        <v>99</v>
      </c>
      <c r="O27" s="1" t="s">
        <v>84</v>
      </c>
      <c r="P27" s="1" t="s">
        <v>84</v>
      </c>
    </row>
    <row r="28" spans="1:16" ht="47.25" x14ac:dyDescent="0.25">
      <c r="A28" s="3" t="s">
        <v>68</v>
      </c>
      <c r="B28" s="4" t="s">
        <v>69</v>
      </c>
      <c r="C28" s="4" t="s">
        <v>69</v>
      </c>
      <c r="D28" s="4" t="s">
        <v>69</v>
      </c>
      <c r="E28" s="4" t="s">
        <v>69</v>
      </c>
      <c r="F28" s="5">
        <v>1</v>
      </c>
      <c r="G28" s="6" t="s">
        <v>80</v>
      </c>
      <c r="H28" s="7" t="s">
        <v>81</v>
      </c>
      <c r="I28" s="7" t="s">
        <v>81</v>
      </c>
      <c r="J28" s="7" t="s">
        <v>81</v>
      </c>
      <c r="K28" s="8">
        <v>5572600</v>
      </c>
      <c r="L28" s="8">
        <f t="shared" si="0"/>
        <v>5572600</v>
      </c>
      <c r="M28" s="4" t="s">
        <v>98</v>
      </c>
      <c r="N28" s="6" t="s">
        <v>99</v>
      </c>
      <c r="O28" s="1" t="s">
        <v>84</v>
      </c>
      <c r="P28" s="1" t="s">
        <v>84</v>
      </c>
    </row>
    <row r="29" spans="1:16" ht="47.25" x14ac:dyDescent="0.25">
      <c r="A29" s="3" t="s">
        <v>70</v>
      </c>
      <c r="B29" s="4" t="s">
        <v>71</v>
      </c>
      <c r="C29" s="4" t="s">
        <v>71</v>
      </c>
      <c r="D29" s="4" t="s">
        <v>71</v>
      </c>
      <c r="E29" s="4" t="s">
        <v>71</v>
      </c>
      <c r="F29" s="5">
        <v>1</v>
      </c>
      <c r="G29" s="6" t="s">
        <v>80</v>
      </c>
      <c r="H29" s="7" t="s">
        <v>81</v>
      </c>
      <c r="I29" s="7" t="s">
        <v>81</v>
      </c>
      <c r="J29" s="7" t="s">
        <v>81</v>
      </c>
      <c r="K29" s="8">
        <v>2671350</v>
      </c>
      <c r="L29" s="8">
        <f t="shared" si="0"/>
        <v>2671350</v>
      </c>
      <c r="M29" s="4" t="s">
        <v>98</v>
      </c>
      <c r="N29" s="6" t="s">
        <v>99</v>
      </c>
      <c r="O29" s="1" t="s">
        <v>84</v>
      </c>
      <c r="P29" s="1" t="s">
        <v>84</v>
      </c>
    </row>
    <row r="30" spans="1:16" ht="63" x14ac:dyDescent="0.25">
      <c r="A30" s="3" t="s">
        <v>72</v>
      </c>
      <c r="B30" s="4" t="s">
        <v>73</v>
      </c>
      <c r="C30" s="4" t="s">
        <v>73</v>
      </c>
      <c r="D30" s="4" t="s">
        <v>73</v>
      </c>
      <c r="E30" s="4" t="s">
        <v>73</v>
      </c>
      <c r="F30" s="5">
        <v>1</v>
      </c>
      <c r="G30" s="6" t="s">
        <v>80</v>
      </c>
      <c r="H30" s="7" t="s">
        <v>81</v>
      </c>
      <c r="I30" s="7" t="s">
        <v>81</v>
      </c>
      <c r="J30" s="7" t="s">
        <v>81</v>
      </c>
      <c r="K30" s="8">
        <v>1021486080</v>
      </c>
      <c r="L30" s="8">
        <f t="shared" si="0"/>
        <v>1021486080</v>
      </c>
      <c r="M30" s="4" t="s">
        <v>100</v>
      </c>
      <c r="N30" s="6" t="s">
        <v>101</v>
      </c>
      <c r="O30" s="1" t="s">
        <v>84</v>
      </c>
      <c r="P30" s="1" t="s">
        <v>84</v>
      </c>
    </row>
    <row r="31" spans="1:16" ht="47.25" x14ac:dyDescent="0.25">
      <c r="A31" s="3" t="s">
        <v>74</v>
      </c>
      <c r="B31" s="4" t="s">
        <v>75</v>
      </c>
      <c r="C31" s="4" t="s">
        <v>75</v>
      </c>
      <c r="D31" s="4" t="s">
        <v>75</v>
      </c>
      <c r="E31" s="4" t="s">
        <v>75</v>
      </c>
      <c r="F31" s="5">
        <v>1</v>
      </c>
      <c r="G31" s="6" t="s">
        <v>80</v>
      </c>
      <c r="H31" s="7" t="s">
        <v>81</v>
      </c>
      <c r="I31" s="7" t="s">
        <v>81</v>
      </c>
      <c r="J31" s="7" t="s">
        <v>81</v>
      </c>
      <c r="K31" s="8">
        <v>2362258.7000000002</v>
      </c>
      <c r="L31" s="8">
        <f t="shared" si="0"/>
        <v>2362258.7000000002</v>
      </c>
      <c r="M31" s="4" t="s">
        <v>102</v>
      </c>
      <c r="N31" s="6" t="s">
        <v>103</v>
      </c>
      <c r="O31" s="1" t="s">
        <v>84</v>
      </c>
      <c r="P31" s="1" t="s">
        <v>84</v>
      </c>
    </row>
    <row r="32" spans="1:16" ht="63" x14ac:dyDescent="0.25">
      <c r="A32" s="3" t="s">
        <v>76</v>
      </c>
      <c r="B32" s="4" t="s">
        <v>77</v>
      </c>
      <c r="C32" s="4" t="s">
        <v>77</v>
      </c>
      <c r="D32" s="4" t="s">
        <v>77</v>
      </c>
      <c r="E32" s="4" t="s">
        <v>77</v>
      </c>
      <c r="F32" s="5">
        <v>1</v>
      </c>
      <c r="G32" s="6" t="s">
        <v>80</v>
      </c>
      <c r="H32" s="7" t="s">
        <v>81</v>
      </c>
      <c r="I32" s="7" t="s">
        <v>81</v>
      </c>
      <c r="J32" s="7" t="s">
        <v>81</v>
      </c>
      <c r="K32" s="8">
        <v>162000</v>
      </c>
      <c r="L32" s="8">
        <f t="shared" si="0"/>
        <v>162000</v>
      </c>
      <c r="M32" s="4" t="s">
        <v>104</v>
      </c>
      <c r="N32" s="6" t="s">
        <v>103</v>
      </c>
      <c r="O32" s="1" t="s">
        <v>84</v>
      </c>
      <c r="P32" s="1" t="s">
        <v>84</v>
      </c>
    </row>
    <row r="33" spans="1:16" ht="63" x14ac:dyDescent="0.25">
      <c r="A33" s="3" t="s">
        <v>78</v>
      </c>
      <c r="B33" s="4" t="s">
        <v>79</v>
      </c>
      <c r="C33" s="4" t="s">
        <v>79</v>
      </c>
      <c r="D33" s="4" t="s">
        <v>79</v>
      </c>
      <c r="E33" s="4" t="s">
        <v>79</v>
      </c>
      <c r="F33" s="5">
        <v>1</v>
      </c>
      <c r="G33" s="6" t="s">
        <v>80</v>
      </c>
      <c r="H33" s="7" t="s">
        <v>81</v>
      </c>
      <c r="I33" s="7" t="s">
        <v>81</v>
      </c>
      <c r="J33" s="7" t="s">
        <v>81</v>
      </c>
      <c r="K33" s="8">
        <v>54000</v>
      </c>
      <c r="L33" s="8">
        <f t="shared" si="0"/>
        <v>54000</v>
      </c>
      <c r="M33" s="4" t="s">
        <v>104</v>
      </c>
      <c r="N33" s="6" t="s">
        <v>103</v>
      </c>
      <c r="O33" s="1" t="s">
        <v>84</v>
      </c>
      <c r="P33" s="1" t="s">
        <v>84</v>
      </c>
    </row>
  </sheetData>
  <pageMargins left="0.7" right="0.7" top="0.75" bottom="0.75" header="0.3" footer="0.3"/>
  <ignoredErrors>
    <ignoredError sqref="A1:P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Izzatillo Akbarov</cp:lastModifiedBy>
  <dcterms:modified xsi:type="dcterms:W3CDTF">2022-07-04T06:17:46Z</dcterms:modified>
</cp:coreProperties>
</file>